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st\Documents\Secretariat\ORTHONGEL\REDEVANCES\2017\"/>
    </mc:Choice>
  </mc:AlternateContent>
  <xr:revisionPtr revIDLastSave="0" documentId="13_ncr:1_{1F627951-8443-4511-B589-0F0AD2D23591}" xr6:coauthVersionLast="40" xr6:coauthVersionMax="40" xr10:uidLastSave="{00000000-0000-0000-0000-000000000000}"/>
  <bookViews>
    <workbookView xWindow="0" yWindow="0" windowWidth="21555" windowHeight="7980" xr2:uid="{7A582572-EB13-4607-82D0-74E94EE29C35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  <c r="F8" i="1"/>
  <c r="F9" i="1"/>
  <c r="E22" i="1"/>
  <c r="F22" i="1" s="1"/>
  <c r="D22" i="1"/>
  <c r="F14" i="1"/>
  <c r="F15" i="1"/>
  <c r="F16" i="1"/>
  <c r="F17" i="1"/>
  <c r="F18" i="1"/>
  <c r="F13" i="1"/>
  <c r="F20" i="1" l="1"/>
  <c r="F10" i="1"/>
</calcChain>
</file>

<file path=xl/sharedStrings.xml><?xml version="1.0" encoding="utf-8"?>
<sst xmlns="http://schemas.openxmlformats.org/spreadsheetml/2006/main" count="22" uniqueCount="18">
  <si>
    <t>NAVIRE</t>
  </si>
  <si>
    <t>CAPTURES
EXCEDENTAIRES</t>
  </si>
  <si>
    <t>TONNAGES
EFFECTUES</t>
  </si>
  <si>
    <t>MONTANT
DU</t>
  </si>
  <si>
    <t>VIA AVENIR</t>
  </si>
  <si>
    <t>VIA EUROS</t>
  </si>
  <si>
    <t>VIA MISTRAL</t>
  </si>
  <si>
    <t>AVEL VOR</t>
  </si>
  <si>
    <t>CAP BOJADOR</t>
  </si>
  <si>
    <t>GEVRED</t>
  </si>
  <si>
    <t>GUEOTEC</t>
  </si>
  <si>
    <t>GUERIDEN</t>
  </si>
  <si>
    <t>PENDRUC</t>
  </si>
  <si>
    <t>STERENN</t>
  </si>
  <si>
    <t xml:space="preserve"> </t>
  </si>
  <si>
    <t>TOTAL</t>
  </si>
  <si>
    <t>NAVIRES</t>
  </si>
  <si>
    <t>LIBERIA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</si>
</sst>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2" borderId="1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0154F-121F-4CFE-8A41-EDDD41984552}">
  <dimension ref="C3:H38"/>
  <sheetViews>
    <sheetView tabSelected="1" workbookViewId="0">
      <selection activeCell="D4" sqref="D4"/>
    </sheetView>
  </sheetViews>
  <sheetFormatPr baseColWidth="10" defaultRowHeight="15" x14ac:dyDescent="0.25"/>
  <cols>
    <col min="4" max="4" width="11.42578125" style="1"/>
    <col min="5" max="5" width="15.28515625" style="1" customWidth="1"/>
    <col min="6" max="6" width="11.42578125" style="1"/>
  </cols>
  <sheetData>
    <row r="3" spans="3:8" x14ac:dyDescent="0.25">
      <c r="C3" t="s">
        <v>17</v>
      </c>
      <c r="D3" s="1">
        <v>2017</v>
      </c>
    </row>
    <row r="6" spans="3:8" ht="30" x14ac:dyDescent="0.25">
      <c r="C6" s="2" t="s">
        <v>0</v>
      </c>
      <c r="D6" s="3" t="s">
        <v>2</v>
      </c>
      <c r="E6" s="3" t="s">
        <v>1</v>
      </c>
      <c r="F6" s="10" t="s">
        <v>3</v>
      </c>
    </row>
    <row r="7" spans="3:8" x14ac:dyDescent="0.25">
      <c r="C7" s="2" t="s">
        <v>4</v>
      </c>
      <c r="D7" s="5">
        <v>314.98899999999998</v>
      </c>
      <c r="E7" s="5">
        <v>195.81899999999999</v>
      </c>
      <c r="F7" s="8">
        <f>+E7*60</f>
        <v>11749.14</v>
      </c>
      <c r="H7" s="6"/>
    </row>
    <row r="8" spans="3:8" x14ac:dyDescent="0.25">
      <c r="C8" s="2" t="s">
        <v>5</v>
      </c>
      <c r="D8" s="5">
        <v>326.964</v>
      </c>
      <c r="E8" s="5">
        <v>207.79400000000001</v>
      </c>
      <c r="F8" s="8">
        <f>+E8*60</f>
        <v>12467.640000000001</v>
      </c>
    </row>
    <row r="9" spans="3:8" x14ac:dyDescent="0.25">
      <c r="C9" s="2" t="s">
        <v>6</v>
      </c>
      <c r="D9" s="5">
        <v>304.29500000000002</v>
      </c>
      <c r="E9" s="5">
        <v>185.125</v>
      </c>
      <c r="F9" s="8">
        <f>+E9*60</f>
        <v>11107.5</v>
      </c>
    </row>
    <row r="10" spans="3:8" x14ac:dyDescent="0.25">
      <c r="C10" s="2"/>
      <c r="D10" s="5"/>
      <c r="E10" s="12" t="s">
        <v>15</v>
      </c>
      <c r="F10" s="13">
        <f>SUM(F7:F9)</f>
        <v>35324.28</v>
      </c>
    </row>
    <row r="11" spans="3:8" x14ac:dyDescent="0.25">
      <c r="F11" s="9"/>
    </row>
    <row r="12" spans="3:8" ht="30" x14ac:dyDescent="0.25">
      <c r="C12" s="2" t="s">
        <v>16</v>
      </c>
      <c r="D12" s="3" t="s">
        <v>2</v>
      </c>
      <c r="E12" s="3" t="s">
        <v>1</v>
      </c>
      <c r="F12" s="10" t="s">
        <v>3</v>
      </c>
    </row>
    <row r="13" spans="3:8" x14ac:dyDescent="0.25">
      <c r="C13" s="2" t="s">
        <v>7</v>
      </c>
      <c r="D13" s="4">
        <v>297.78399999999999</v>
      </c>
      <c r="E13" s="4">
        <v>178.614</v>
      </c>
      <c r="F13" s="11">
        <f>+E13*60</f>
        <v>10716.84</v>
      </c>
    </row>
    <row r="14" spans="3:8" x14ac:dyDescent="0.25">
      <c r="C14" s="2" t="s">
        <v>8</v>
      </c>
      <c r="D14" s="4">
        <v>337.80399999999997</v>
      </c>
      <c r="E14" s="4">
        <v>218.63499999999999</v>
      </c>
      <c r="F14" s="11">
        <f t="shared" ref="F14:F22" si="0">+E14*60</f>
        <v>13118.099999999999</v>
      </c>
    </row>
    <row r="15" spans="3:8" x14ac:dyDescent="0.25">
      <c r="C15" s="2" t="s">
        <v>9</v>
      </c>
      <c r="D15" s="4">
        <v>572.36900000000003</v>
      </c>
      <c r="E15" s="4">
        <v>453.19900000000001</v>
      </c>
      <c r="F15" s="11">
        <f t="shared" si="0"/>
        <v>27191.940000000002</v>
      </c>
    </row>
    <row r="16" spans="3:8" x14ac:dyDescent="0.25">
      <c r="C16" s="2" t="s">
        <v>10</v>
      </c>
      <c r="D16" s="4">
        <v>420.84300000000002</v>
      </c>
      <c r="E16" s="4">
        <v>301.673</v>
      </c>
      <c r="F16" s="11">
        <f t="shared" si="0"/>
        <v>18100.38</v>
      </c>
    </row>
    <row r="17" spans="3:8" x14ac:dyDescent="0.25">
      <c r="C17" s="2" t="s">
        <v>11</v>
      </c>
      <c r="D17" s="4">
        <v>440.29</v>
      </c>
      <c r="E17" s="4">
        <v>321.12</v>
      </c>
      <c r="F17" s="11">
        <f t="shared" si="0"/>
        <v>19267.2</v>
      </c>
      <c r="H17" t="s">
        <v>14</v>
      </c>
    </row>
    <row r="18" spans="3:8" x14ac:dyDescent="0.25">
      <c r="C18" s="2" t="s">
        <v>12</v>
      </c>
      <c r="D18" s="4">
        <v>618.13</v>
      </c>
      <c r="E18" s="4">
        <v>498.96</v>
      </c>
      <c r="F18" s="11">
        <f t="shared" si="0"/>
        <v>29937.599999999999</v>
      </c>
    </row>
    <row r="19" spans="3:8" x14ac:dyDescent="0.25">
      <c r="C19" s="2" t="s">
        <v>13</v>
      </c>
      <c r="D19" s="4">
        <v>565.39099999999996</v>
      </c>
      <c r="E19" s="4">
        <v>466.221</v>
      </c>
      <c r="F19" s="11">
        <f>+E19*60</f>
        <v>27973.260000000002</v>
      </c>
    </row>
    <row r="20" spans="3:8" x14ac:dyDescent="0.25">
      <c r="E20" s="14" t="s">
        <v>15</v>
      </c>
      <c r="F20" s="15">
        <f>SUM(F13:F19)</f>
        <v>146305.32</v>
      </c>
    </row>
    <row r="21" spans="3:8" x14ac:dyDescent="0.25">
      <c r="F21" s="9"/>
    </row>
    <row r="22" spans="3:8" x14ac:dyDescent="0.25">
      <c r="D22" s="7">
        <f>SUM(D7:D19)</f>
        <v>4198.8590000000004</v>
      </c>
      <c r="E22" s="7">
        <f>SUM(E7:E19)</f>
        <v>3027.1600000000003</v>
      </c>
      <c r="F22" s="9">
        <f t="shared" si="0"/>
        <v>181629.6</v>
      </c>
    </row>
    <row r="23" spans="3:8" x14ac:dyDescent="0.25">
      <c r="F23" s="9"/>
    </row>
    <row r="24" spans="3:8" x14ac:dyDescent="0.25">
      <c r="F24" s="9"/>
    </row>
    <row r="25" spans="3:8" x14ac:dyDescent="0.25">
      <c r="F25" s="9"/>
    </row>
    <row r="26" spans="3:8" x14ac:dyDescent="0.25">
      <c r="F26" s="9"/>
    </row>
    <row r="27" spans="3:8" x14ac:dyDescent="0.25">
      <c r="F27" s="9"/>
    </row>
    <row r="28" spans="3:8" x14ac:dyDescent="0.25">
      <c r="F28" s="9"/>
    </row>
    <row r="29" spans="3:8" x14ac:dyDescent="0.25">
      <c r="F29" s="9"/>
    </row>
    <row r="30" spans="3:8" x14ac:dyDescent="0.25">
      <c r="F30" s="9"/>
    </row>
    <row r="31" spans="3:8" x14ac:dyDescent="0.25">
      <c r="F31" s="9"/>
    </row>
    <row r="32" spans="3:8" x14ac:dyDescent="0.25">
      <c r="F32" s="9"/>
    </row>
    <row r="33" spans="6:6" x14ac:dyDescent="0.25">
      <c r="F33" s="9"/>
    </row>
    <row r="34" spans="6:6" x14ac:dyDescent="0.25">
      <c r="F34" s="9"/>
    </row>
    <row r="35" spans="6:6" x14ac:dyDescent="0.25">
      <c r="F35" s="9"/>
    </row>
    <row r="36" spans="6:6" x14ac:dyDescent="0.25">
      <c r="F36" s="9"/>
    </row>
    <row r="37" spans="6:6" x14ac:dyDescent="0.25">
      <c r="F37" s="9"/>
    </row>
    <row r="38" spans="6:6" x14ac:dyDescent="0.25">
      <c r="F3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2018-08-01T10:07:25Z</cp:lastPrinted>
  <dcterms:created xsi:type="dcterms:W3CDTF">2018-07-31T12:57:46Z</dcterms:created>
  <dcterms:modified xsi:type="dcterms:W3CDTF">2018-12-26T10:36:50Z</dcterms:modified>
</cp:coreProperties>
</file>